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istint-my.sharepoint.com/personal/jes_barkler_ist_com/Documents/Brugerkonference okt23/Pivot legestue/Til pivotbank/"/>
    </mc:Choice>
  </mc:AlternateContent>
  <xr:revisionPtr revIDLastSave="0" documentId="8_{08D2B3D0-3D71-426A-B515-23FC1C0DAF88}" xr6:coauthVersionLast="47" xr6:coauthVersionMax="47" xr10:uidLastSave="{00000000-0000-0000-0000-000000000000}"/>
  <bookViews>
    <workbookView xWindow="-108" yWindow="-108" windowWidth="23256" windowHeight="12576" xr2:uid="{2A1EAC6D-A959-41C0-98FC-BA556ECDB4F7}"/>
  </bookViews>
  <sheets>
    <sheet name="Sheet1" sheetId="2" r:id="rId1"/>
    <sheet name="Ark1" sheetId="1" r:id="rId2"/>
  </sheets>
  <definedNames>
    <definedName name="Slicer_uddannelse">#N/A</definedName>
  </definedNames>
  <calcPr calcId="191029"/>
  <pivotCaches>
    <pivotCache cacheId="5"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<sst xmlns="http://schemas.openxmlformats.org/spreadsheetml/2006/main" count="123" uniqueCount="94">
  <si>
    <t>cprnr</t>
  </si>
  <si>
    <t>fornavn</t>
  </si>
  <si>
    <t>efternavn</t>
  </si>
  <si>
    <t>uddannelse</t>
  </si>
  <si>
    <t>studiestart</t>
  </si>
  <si>
    <t>afgangsdato</t>
  </si>
  <si>
    <t>afgangsaarsag</t>
  </si>
  <si>
    <t>betegnelse</t>
  </si>
  <si>
    <t>udslusningskode</t>
  </si>
  <si>
    <t>beregningsdato</t>
  </si>
  <si>
    <t>bidrag</t>
  </si>
  <si>
    <t>250650-1779</t>
  </si>
  <si>
    <t>080569-6896</t>
  </si>
  <si>
    <t>100286-4278</t>
  </si>
  <si>
    <t>240981-7350</t>
  </si>
  <si>
    <t>200601-4122</t>
  </si>
  <si>
    <t>050477-4422</t>
  </si>
  <si>
    <t>111151-8953</t>
  </si>
  <si>
    <t>251267-1602</t>
  </si>
  <si>
    <t>051099-6726</t>
  </si>
  <si>
    <t>190550-5233</t>
  </si>
  <si>
    <t>111085-6907</t>
  </si>
  <si>
    <t>131187-3270</t>
  </si>
  <si>
    <t>050278-3365</t>
  </si>
  <si>
    <t>271282-3050</t>
  </si>
  <si>
    <t>150579-2460</t>
  </si>
  <si>
    <t>290706-7143</t>
  </si>
  <si>
    <t>181260-2150</t>
  </si>
  <si>
    <t>270983-7859</t>
  </si>
  <si>
    <t>061279-3444</t>
  </si>
  <si>
    <t>070769-2827</t>
  </si>
  <si>
    <t>311067-4368</t>
  </si>
  <si>
    <t>300479-2928</t>
  </si>
  <si>
    <t>030899-7000</t>
  </si>
  <si>
    <t>141175-8273</t>
  </si>
  <si>
    <t>240192-6267</t>
  </si>
  <si>
    <t>Deanna</t>
  </si>
  <si>
    <t>Murillo</t>
  </si>
  <si>
    <t>Milagros</t>
  </si>
  <si>
    <t>Huber</t>
  </si>
  <si>
    <t>Allisson</t>
  </si>
  <si>
    <t>Tyler</t>
  </si>
  <si>
    <t>Christine</t>
  </si>
  <si>
    <t>Abbott</t>
  </si>
  <si>
    <t>Isis</t>
  </si>
  <si>
    <t>Massey</t>
  </si>
  <si>
    <t>Regina</t>
  </si>
  <si>
    <t>Stephens</t>
  </si>
  <si>
    <t>Leyla</t>
  </si>
  <si>
    <t>Boyle</t>
  </si>
  <si>
    <t>Kayden</t>
  </si>
  <si>
    <t>Wallace</t>
  </si>
  <si>
    <t>Richard</t>
  </si>
  <si>
    <t>Mejia</t>
  </si>
  <si>
    <t>Kasey</t>
  </si>
  <si>
    <t>Carrillo</t>
  </si>
  <si>
    <t>Van</t>
  </si>
  <si>
    <t>Fitzgerald</t>
  </si>
  <si>
    <t>Harley</t>
  </si>
  <si>
    <t>Franklin</t>
  </si>
  <si>
    <t>Elias</t>
  </si>
  <si>
    <t>Colon</t>
  </si>
  <si>
    <t>Johnathan</t>
  </si>
  <si>
    <t>Page</t>
  </si>
  <si>
    <t>Laney</t>
  </si>
  <si>
    <t>Day</t>
  </si>
  <si>
    <t>Deandre</t>
  </si>
  <si>
    <t>Pena</t>
  </si>
  <si>
    <t>Pacheco</t>
  </si>
  <si>
    <t>Justine</t>
  </si>
  <si>
    <t>Ellison</t>
  </si>
  <si>
    <t>Braydon</t>
  </si>
  <si>
    <t>Yates</t>
  </si>
  <si>
    <t>Heath</t>
  </si>
  <si>
    <t>Mathis</t>
  </si>
  <si>
    <t>Yusuf</t>
  </si>
  <si>
    <t>House</t>
  </si>
  <si>
    <t>Jasmine</t>
  </si>
  <si>
    <t>Melton</t>
  </si>
  <si>
    <t>Kyla</t>
  </si>
  <si>
    <t>Lucas</t>
  </si>
  <si>
    <t>Carmen</t>
  </si>
  <si>
    <t>Bautista</t>
  </si>
  <si>
    <t>Kylie</t>
  </si>
  <si>
    <t>Knapp</t>
  </si>
  <si>
    <t>Karriereændringer</t>
  </si>
  <si>
    <t>Økonomiske udfordringer</t>
  </si>
  <si>
    <t>Personlige problemer</t>
  </si>
  <si>
    <t>Konflikter i miljøet</t>
  </si>
  <si>
    <t>Manglende interesse</t>
  </si>
  <si>
    <t>Row Labels</t>
  </si>
  <si>
    <t>Grand Total</t>
  </si>
  <si>
    <t>Count of cprnr</t>
  </si>
  <si>
    <t>(blank)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</si>
</sst>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14" fontId="0" fillId="0" borderId="0" xfId="0" applyNumberFormat="1"/>
    <xf numFmtId="0" fontId="0" fillId="0" borderId="0" xfId="0" pivotButton="1"/>
    <xf numFmtId="0" fontId="0" fillId="0" borderId="0" xfId="0" applyAlignment="1">
      <alignment horizontal="left"/>
    </xf>
    <xf numFmtId="0"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[Z8508.xlsx]Sheet1!PivotTable1</c:name>
    <c:fmtId val="0"/>
  </c:pivotSource>
  <c:chart>
    <c:title>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da-DK"/>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s>
    <c:plotArea>
      <c:layout/>
      <c:ofPieChart>
        <c:ofPieType val="bar"/>
        <c:varyColors val="1"/>
        <c:ser>
          <c:idx val="0"/>
          <c:order val="0"/>
          <c:tx>
            <c:strRef>
              <c:f>Sheet1!$B$3</c:f>
              <c:strCache>
                <c:ptCount val="1"/>
                <c:pt idx="0">
                  <c:v>Total</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cat>
            <c:strRef>
              <c:f>Sheet1!$A$4:$A$9</c:f>
              <c:strCache>
                <c:ptCount val="5"/>
                <c:pt idx="0">
                  <c:v>Økonomiske udfordringer</c:v>
                </c:pt>
                <c:pt idx="1">
                  <c:v>Personlige problemer</c:v>
                </c:pt>
                <c:pt idx="2">
                  <c:v>Karriereændringer</c:v>
                </c:pt>
                <c:pt idx="3">
                  <c:v>Konflikter i miljøet</c:v>
                </c:pt>
                <c:pt idx="4">
                  <c:v>Manglende interesse</c:v>
                </c:pt>
              </c:strCache>
            </c:strRef>
          </c:cat>
          <c:val>
            <c:numRef>
              <c:f>Sheet1!$B$4:$B$9</c:f>
              <c:numCache>
                <c:formatCode>General</c:formatCode>
                <c:ptCount val="5"/>
                <c:pt idx="0">
                  <c:v>8</c:v>
                </c:pt>
                <c:pt idx="1">
                  <c:v>7</c:v>
                </c:pt>
                <c:pt idx="2">
                  <c:v>5</c:v>
                </c:pt>
                <c:pt idx="3">
                  <c:v>4</c:v>
                </c:pt>
                <c:pt idx="4">
                  <c:v>1</c:v>
                </c:pt>
              </c:numCache>
            </c:numRef>
          </c:val>
          <c:extLst>
            <c:ext xmlns:c16="http://schemas.microsoft.com/office/drawing/2014/chart" uri="{C3380CC4-5D6E-409C-BE32-E72D297353CC}">
              <c16:uniqueId val="{00000000-9DDB-4A00-8596-E3C44CC4FF39}"/>
            </c:ext>
          </c:extLst>
        </c:ser>
        <c:dLbls>
          <c:showLegendKey val="0"/>
          <c:showVal val="0"/>
          <c:showCatName val="0"/>
          <c:showSerName val="0"/>
          <c:showPercent val="0"/>
          <c:showBubbleSize val="0"/>
          <c:showLeaderLines val="1"/>
        </c:dLbls>
        <c:gapWidth val="100"/>
        <c:secondPieSize val="75"/>
        <c:serLines>
          <c:spPr>
            <a:ln w="9525" cap="flat" cmpd="sng" algn="ctr">
              <a:solidFill>
                <a:schemeClr val="tx1">
                  <a:lumMod val="35000"/>
                  <a:lumOff val="65000"/>
                </a:schemeClr>
              </a:solidFill>
              <a:round/>
            </a:ln>
            <a:effectLst/>
          </c:spPr>
        </c:serLines>
      </c:of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[Z8508.xlsx]Sheet1!PivotTable2</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Udslusningskoder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Sheet1!$B$14</c:f>
              <c:strCache>
                <c:ptCount val="1"/>
                <c:pt idx="0">
                  <c:v>Total</c:v>
                </c:pt>
              </c:strCache>
            </c:strRef>
          </c:tx>
          <c:spPr>
            <a:solidFill>
              <a:schemeClr val="accent1"/>
            </a:solidFill>
            <a:ln>
              <a:noFill/>
            </a:ln>
            <a:effectLst/>
          </c:spPr>
          <c:invertIfNegative val="0"/>
          <c:cat>
            <c:strRef>
              <c:f>Sheet1!$A$15:$A$18</c:f>
              <c:strCache>
                <c:ptCount val="3"/>
                <c:pt idx="0">
                  <c:v>2</c:v>
                </c:pt>
                <c:pt idx="1">
                  <c:v>5</c:v>
                </c:pt>
                <c:pt idx="2">
                  <c:v>(blank)</c:v>
                </c:pt>
              </c:strCache>
            </c:strRef>
          </c:cat>
          <c:val>
            <c:numRef>
              <c:f>Sheet1!$B$15:$B$18</c:f>
              <c:numCache>
                <c:formatCode>General</c:formatCode>
                <c:ptCount val="3"/>
                <c:pt idx="0">
                  <c:v>2</c:v>
                </c:pt>
                <c:pt idx="1">
                  <c:v>3</c:v>
                </c:pt>
                <c:pt idx="2">
                  <c:v>20</c:v>
                </c:pt>
              </c:numCache>
            </c:numRef>
          </c:val>
          <c:extLst>
            <c:ext xmlns:c16="http://schemas.microsoft.com/office/drawing/2014/chart" uri="{C3380CC4-5D6E-409C-BE32-E72D297353CC}">
              <c16:uniqueId val="{00000000-0986-4D25-B035-26E378104A98}"/>
            </c:ext>
          </c:extLst>
        </c:ser>
        <c:dLbls>
          <c:showLegendKey val="0"/>
          <c:showVal val="0"/>
          <c:showCatName val="0"/>
          <c:showSerName val="0"/>
          <c:showPercent val="0"/>
          <c:showBubbleSize val="0"/>
        </c:dLbls>
        <c:gapWidth val="219"/>
        <c:overlap val="-27"/>
        <c:axId val="786529311"/>
        <c:axId val="786528895"/>
      </c:barChart>
      <c:catAx>
        <c:axId val="7865293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86528895"/>
        <c:crosses val="autoZero"/>
        <c:auto val="1"/>
        <c:lblAlgn val="ctr"/>
        <c:lblOffset val="100"/>
        <c:noMultiLvlLbl val="0"/>
      </c:catAx>
      <c:valAx>
        <c:axId val="7865288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8652931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601980</xdr:colOff>
      <xdr:row>2</xdr:row>
      <xdr:rowOff>34290</xdr:rowOff>
    </xdr:from>
    <xdr:to>
      <xdr:col>10</xdr:col>
      <xdr:colOff>297180</xdr:colOff>
      <xdr:row>17</xdr:row>
      <xdr:rowOff>34290</xdr:rowOff>
    </xdr:to>
    <xdr:graphicFrame macro="">
      <xdr:nvGraphicFramePr>
        <xdr:cNvPr id="2" name="Chart 1">
          <a:extLst>
            <a:ext uri="{FF2B5EF4-FFF2-40B4-BE49-F238E27FC236}">
              <a16:creationId xmlns:a16="http://schemas.microsoft.com/office/drawing/2014/main" id="{A684E77D-A6EB-A0AE-5D41-54D4AFF4C11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556260</xdr:colOff>
      <xdr:row>17</xdr:row>
      <xdr:rowOff>163830</xdr:rowOff>
    </xdr:from>
    <xdr:to>
      <xdr:col>10</xdr:col>
      <xdr:colOff>251460</xdr:colOff>
      <xdr:row>32</xdr:row>
      <xdr:rowOff>163830</xdr:rowOff>
    </xdr:to>
    <xdr:graphicFrame macro="">
      <xdr:nvGraphicFramePr>
        <xdr:cNvPr id="3" name="Chart 2">
          <a:extLst>
            <a:ext uri="{FF2B5EF4-FFF2-40B4-BE49-F238E27FC236}">
              <a16:creationId xmlns:a16="http://schemas.microsoft.com/office/drawing/2014/main" id="{507B5213-6A90-DC72-5865-535CC57514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11</xdr:col>
      <xdr:colOff>121920</xdr:colOff>
      <xdr:row>2</xdr:row>
      <xdr:rowOff>53341</xdr:rowOff>
    </xdr:from>
    <xdr:to>
      <xdr:col>14</xdr:col>
      <xdr:colOff>121920</xdr:colOff>
      <xdr:row>7</xdr:row>
      <xdr:rowOff>22861</xdr:rowOff>
    </xdr:to>
    <mc:AlternateContent xmlns:mc="http://schemas.openxmlformats.org/markup-compatibility/2006">
      <mc:Choice xmlns:a14="http://schemas.microsoft.com/office/drawing/2010/main" Requires="a14">
        <xdr:graphicFrame macro="">
          <xdr:nvGraphicFramePr>
            <xdr:cNvPr id="4" name="uddannelse">
              <a:extLst>
                <a:ext uri="{FF2B5EF4-FFF2-40B4-BE49-F238E27FC236}">
                  <a16:creationId xmlns:a16="http://schemas.microsoft.com/office/drawing/2014/main" id="{396D931F-DE81-0509-090E-C0E1B41AFD2D}"/>
                </a:ext>
              </a:extLst>
            </xdr:cNvPr>
            <xdr:cNvGraphicFramePr/>
          </xdr:nvGraphicFramePr>
          <xdr:xfrm>
            <a:off x="0" y="0"/>
            <a:ext cx="0" cy="0"/>
          </xdr:xfrm>
          <a:graphic>
            <a:graphicData uri="http://schemas.microsoft.com/office/drawing/2010/slicer">
              <sle:slicer xmlns:sle="http://schemas.microsoft.com/office/drawing/2010/slicer" name="uddannelse"/>
            </a:graphicData>
          </a:graphic>
        </xdr:graphicFrame>
      </mc:Choice>
      <mc:Fallback>
        <xdr:sp macro="" textlink="">
          <xdr:nvSpPr>
            <xdr:cNvPr id="0" name=""/>
            <xdr:cNvSpPr>
              <a:spLocks noTextEdit="1"/>
            </xdr:cNvSpPr>
          </xdr:nvSpPr>
          <xdr:spPr>
            <a:xfrm>
              <a:off x="8031480" y="419101"/>
              <a:ext cx="1828800" cy="883920"/>
            </a:xfrm>
            <a:prstGeom prst="rect">
              <a:avLst/>
            </a:prstGeom>
            <a:solidFill>
              <a:prstClr val="white"/>
            </a:solidFill>
            <a:ln w="1">
              <a:solidFill>
                <a:prstClr val="green"/>
              </a:solidFill>
            </a:ln>
          </xdr:spPr>
          <xdr:txBody>
            <a:bodyPr vertOverflow="clip" horzOverflow="clip"/>
            <a:lstStyle/>
            <a:p>
              <a:r>
                <a:rPr lang="da-DK"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s Barkler" refreshedDate="45204.5668681713" createdVersion="8" refreshedVersion="8" minRefreshableVersion="3" recordCount="25" xr:uid="{B31D8E1B-F996-4CDB-8355-726F48A42114}">
  <cacheSource type="worksheet">
    <worksheetSource ref="A1:K26" sheet="Ark1"/>
  </cacheSource>
  <cacheFields count="11">
    <cacheField name="cprnr" numFmtId="0">
      <sharedItems/>
    </cacheField>
    <cacheField name="fornavn" numFmtId="0">
      <sharedItems/>
    </cacheField>
    <cacheField name="efternavn" numFmtId="0">
      <sharedItems/>
    </cacheField>
    <cacheField name="uddannelse" numFmtId="0">
      <sharedItems containsSemiMixedTypes="0" containsString="0" containsNumber="1" containsInteger="1" minValue="338" maxValue="338" count="1">
        <n v="338"/>
      </sharedItems>
    </cacheField>
    <cacheField name="studiestart" numFmtId="14">
      <sharedItems containsSemiMixedTypes="0" containsNonDate="0" containsDate="1" containsString="0" minDate="2021-04-30T00:00:00" maxDate="2023-07-30T00:00:00"/>
    </cacheField>
    <cacheField name="afgangsdato" numFmtId="14">
      <sharedItems containsSemiMixedTypes="0" containsNonDate="0" containsDate="1" containsString="0" minDate="2023-01-14T00:00:00" maxDate="2023-09-09T00:00:00"/>
    </cacheField>
    <cacheField name="afgangsaarsag" numFmtId="0">
      <sharedItems containsSemiMixedTypes="0" containsString="0" containsNumber="1" containsInteger="1" minValue="119" maxValue="145" count="6">
        <n v="120"/>
        <n v="132"/>
        <n v="145"/>
        <n v="119"/>
        <n v="134"/>
        <n v="139"/>
      </sharedItems>
    </cacheField>
    <cacheField name="betegnelse" numFmtId="0">
      <sharedItems count="5">
        <s v="Økonomiske udfordringer"/>
        <s v="Personlige problemer"/>
        <s v="Karriereændringer"/>
        <s v="Konflikter i miljøet"/>
        <s v="Manglende interesse"/>
      </sharedItems>
    </cacheField>
    <cacheField name="udslusningskode" numFmtId="0">
      <sharedItems containsString="0" containsBlank="1" containsNumber="1" containsInteger="1" minValue="2" maxValue="5" count="3">
        <m/>
        <n v="5"/>
        <n v="2"/>
      </sharedItems>
    </cacheField>
    <cacheField name="beregningsdato" numFmtId="14">
      <sharedItems containsNonDate="0" containsDate="1" containsString="0" containsBlank="1" minDate="2023-07-05T00:00:00" maxDate="2023-09-21T00:00:00"/>
    </cacheField>
    <cacheField name="bidrag" numFmtId="0">
      <sharedItems containsString="0" containsBlank="1" containsNumber="1" minValue="2.5000000000000001E-2" maxValue="2.81"/>
    </cacheField>
  </cacheFields>
  <extLst>
    <ext xmlns:x14="http://schemas.microsoft.com/office/spreadsheetml/2009/9/main" uri="{725AE2AE-9491-48be-B2B4-4EB974FC3084}">
      <x14:pivotCacheDefinition pivotCacheId="134586728"/>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
  <r>
    <s v="030899-7000"/>
    <s v="Kyla"/>
    <s v="Lucas"/>
    <x v="0"/>
    <d v="2023-07-29T00:00:00"/>
    <d v="2023-08-26T00:00:00"/>
    <x v="0"/>
    <x v="0"/>
    <x v="0"/>
    <m/>
    <m/>
  </r>
  <r>
    <s v="050278-3365"/>
    <s v="Elias"/>
    <s v="Colon"/>
    <x v="0"/>
    <d v="2023-02-24T00:00:00"/>
    <d v="2023-07-29T00:00:00"/>
    <x v="1"/>
    <x v="1"/>
    <x v="0"/>
    <m/>
    <n v="0.745"/>
  </r>
  <r>
    <s v="050477-4422"/>
    <s v="Regina"/>
    <s v="Stephens"/>
    <x v="0"/>
    <d v="2022-08-09T00:00:00"/>
    <d v="2023-08-21T00:00:00"/>
    <x v="2"/>
    <x v="2"/>
    <x v="0"/>
    <m/>
    <n v="0.2"/>
  </r>
  <r>
    <s v="051099-6726"/>
    <s v="Richard"/>
    <s v="Mejia"/>
    <x v="0"/>
    <d v="2023-01-01T00:00:00"/>
    <d v="2023-05-06T00:00:00"/>
    <x v="1"/>
    <x v="1"/>
    <x v="0"/>
    <m/>
    <m/>
  </r>
  <r>
    <s v="061279-3444"/>
    <s v="Braydon"/>
    <s v="Yates"/>
    <x v="0"/>
    <d v="2023-07-29T00:00:00"/>
    <d v="2023-08-13T00:00:00"/>
    <x v="0"/>
    <x v="0"/>
    <x v="0"/>
    <m/>
    <n v="0.4"/>
  </r>
  <r>
    <s v="070769-2827"/>
    <s v="Heath"/>
    <s v="Mathis"/>
    <x v="0"/>
    <d v="2023-06-16T00:00:00"/>
    <d v="2023-09-02T00:00:00"/>
    <x v="1"/>
    <x v="1"/>
    <x v="0"/>
    <m/>
    <n v="0.52500000000000002"/>
  </r>
  <r>
    <s v="080569-6896"/>
    <s v="Milagros"/>
    <s v="Huber"/>
    <x v="0"/>
    <d v="2021-08-13T00:00:00"/>
    <d v="2023-08-13T00:00:00"/>
    <x v="0"/>
    <x v="0"/>
    <x v="0"/>
    <m/>
    <n v="0.4"/>
  </r>
  <r>
    <s v="100286-4278"/>
    <s v="Allisson"/>
    <s v="Tyler"/>
    <x v="0"/>
    <d v="2022-07-29T00:00:00"/>
    <d v="2023-03-08T00:00:00"/>
    <x v="1"/>
    <x v="1"/>
    <x v="0"/>
    <m/>
    <n v="0.52500000000000002"/>
  </r>
  <r>
    <s v="111085-6907"/>
    <s v="Van"/>
    <s v="Fitzgerald"/>
    <x v="0"/>
    <d v="2023-01-01T00:00:00"/>
    <d v="2023-01-14T00:00:00"/>
    <x v="3"/>
    <x v="2"/>
    <x v="0"/>
    <m/>
    <n v="2.81"/>
  </r>
  <r>
    <s v="111151-8953"/>
    <s v="Leyla"/>
    <s v="Boyle"/>
    <x v="0"/>
    <d v="2022-09-11T00:00:00"/>
    <d v="2023-09-08T00:00:00"/>
    <x v="3"/>
    <x v="2"/>
    <x v="1"/>
    <d v="2023-07-17T00:00:00"/>
    <n v="0.15"/>
  </r>
  <r>
    <s v="131187-3270"/>
    <s v="Harley"/>
    <s v="Franklin"/>
    <x v="0"/>
    <d v="2023-02-17T00:00:00"/>
    <d v="2023-08-14T00:00:00"/>
    <x v="0"/>
    <x v="0"/>
    <x v="1"/>
    <d v="2023-07-05T00:00:00"/>
    <n v="2.5449999999999999"/>
  </r>
  <r>
    <s v="141175-8273"/>
    <s v="Carmen"/>
    <s v="Bautista"/>
    <x v="0"/>
    <d v="2023-07-29T00:00:00"/>
    <d v="2023-09-01T00:00:00"/>
    <x v="1"/>
    <x v="1"/>
    <x v="0"/>
    <m/>
    <n v="0.125"/>
  </r>
  <r>
    <s v="150579-2460"/>
    <s v="Laney"/>
    <s v="Day"/>
    <x v="0"/>
    <d v="2023-04-28T00:00:00"/>
    <d v="2023-08-18T00:00:00"/>
    <x v="3"/>
    <x v="2"/>
    <x v="0"/>
    <m/>
    <n v="0.69499999999999995"/>
  </r>
  <r>
    <s v="181260-2150"/>
    <s v="Van"/>
    <s v="Pacheco"/>
    <x v="0"/>
    <d v="2023-05-20T00:00:00"/>
    <d v="2023-08-07T00:00:00"/>
    <x v="1"/>
    <x v="1"/>
    <x v="2"/>
    <d v="2023-08-31T00:00:00"/>
    <n v="1.07"/>
  </r>
  <r>
    <s v="190550-5233"/>
    <s v="Kasey"/>
    <s v="Carrillo"/>
    <x v="0"/>
    <d v="2023-01-01T00:00:00"/>
    <d v="2023-06-14T00:00:00"/>
    <x v="4"/>
    <x v="3"/>
    <x v="0"/>
    <m/>
    <m/>
  </r>
  <r>
    <s v="200601-4122"/>
    <s v="Isis"/>
    <s v="Massey"/>
    <x v="0"/>
    <d v="2022-07-29T00:00:00"/>
    <d v="2023-02-25T00:00:00"/>
    <x v="5"/>
    <x v="4"/>
    <x v="0"/>
    <m/>
    <n v="0.27500000000000002"/>
  </r>
  <r>
    <s v="240192-6267"/>
    <s v="Kylie"/>
    <s v="Knapp"/>
    <x v="0"/>
    <d v="2023-07-29T00:00:00"/>
    <d v="2023-09-02T00:00:00"/>
    <x v="0"/>
    <x v="0"/>
    <x v="0"/>
    <m/>
    <n v="2.5000000000000001E-2"/>
  </r>
  <r>
    <s v="240981-7350"/>
    <s v="Christine"/>
    <s v="Abbott"/>
    <x v="0"/>
    <d v="2022-08-05T00:00:00"/>
    <d v="2023-08-29T00:00:00"/>
    <x v="4"/>
    <x v="3"/>
    <x v="0"/>
    <m/>
    <n v="0.25"/>
  </r>
  <r>
    <s v="250650-1779"/>
    <s v="Deanna"/>
    <s v="Murillo"/>
    <x v="0"/>
    <d v="2021-04-30T00:00:00"/>
    <d v="2023-08-11T00:00:00"/>
    <x v="3"/>
    <x v="2"/>
    <x v="0"/>
    <m/>
    <n v="0.52500000000000002"/>
  </r>
  <r>
    <s v="251267-1602"/>
    <s v="Kayden"/>
    <s v="Wallace"/>
    <x v="0"/>
    <d v="2022-11-25T00:00:00"/>
    <d v="2023-08-29T00:00:00"/>
    <x v="0"/>
    <x v="0"/>
    <x v="0"/>
    <m/>
    <n v="0.05"/>
  </r>
  <r>
    <s v="270983-7859"/>
    <s v="Justine"/>
    <s v="Ellison"/>
    <x v="0"/>
    <d v="2023-06-09T00:00:00"/>
    <d v="2023-08-20T00:00:00"/>
    <x v="4"/>
    <x v="3"/>
    <x v="2"/>
    <d v="2023-08-21T00:00:00"/>
    <n v="0.84499999999999997"/>
  </r>
  <r>
    <s v="271282-3050"/>
    <s v="Johnathan"/>
    <s v="Page"/>
    <x v="0"/>
    <d v="2023-03-10T00:00:00"/>
    <d v="2023-09-02T00:00:00"/>
    <x v="4"/>
    <x v="3"/>
    <x v="1"/>
    <d v="2023-09-20T00:00:00"/>
    <n v="1.22"/>
  </r>
  <r>
    <s v="290706-7143"/>
    <s v="Deandre"/>
    <s v="Pena"/>
    <x v="0"/>
    <d v="2023-05-12T00:00:00"/>
    <d v="2023-08-23T00:00:00"/>
    <x v="0"/>
    <x v="0"/>
    <x v="0"/>
    <m/>
    <n v="1.1950000000000001"/>
  </r>
  <r>
    <s v="300479-2928"/>
    <s v="Jasmine"/>
    <s v="Melton"/>
    <x v="0"/>
    <d v="2023-07-29T00:00:00"/>
    <d v="2023-08-08T00:00:00"/>
    <x v="1"/>
    <x v="1"/>
    <x v="0"/>
    <m/>
    <n v="0.52500000000000002"/>
  </r>
  <r>
    <s v="311067-4368"/>
    <s v="Yusuf"/>
    <s v="House"/>
    <x v="0"/>
    <d v="2023-07-29T00:00:00"/>
    <d v="2023-08-23T00:00:00"/>
    <x v="0"/>
    <x v="0"/>
    <x v="0"/>
    <m/>
    <n v="0.0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3641109-7C07-4D70-A3CD-4312FC10C570}" name="PivotTable2" cacheId="5" applyNumberFormats="0" applyBorderFormats="0" applyFontFormats="0" applyPatternFormats="0" applyAlignmentFormats="0" applyWidthHeightFormats="1" dataCaption="Values" updatedVersion="8" minRefreshableVersion="3" itemPrintTitles="1" createdVersion="8" indent="0" outline="1" outlineData="1" multipleFieldFilters="0" chartFormat="2">
  <location ref="A14:B18" firstHeaderRow="1" firstDataRow="1" firstDataCol="1"/>
  <pivotFields count="11">
    <pivotField dataField="1" showAll="0"/>
    <pivotField showAll="0"/>
    <pivotField showAll="0"/>
    <pivotField showAll="0"/>
    <pivotField numFmtId="14" showAll="0"/>
    <pivotField numFmtId="14" showAll="0"/>
    <pivotField showAll="0" sortType="descending">
      <items count="7">
        <item x="3"/>
        <item x="0"/>
        <item x="1"/>
        <item x="4"/>
        <item x="5"/>
        <item x="2"/>
        <item t="default"/>
      </items>
      <autoSortScope>
        <pivotArea dataOnly="0" outline="0" fieldPosition="0">
          <references count="1">
            <reference field="4294967294" count="1" selected="0">
              <x v="0"/>
            </reference>
          </references>
        </pivotArea>
      </autoSortScope>
    </pivotField>
    <pivotField showAll="0" sortType="descending">
      <items count="6">
        <item x="2"/>
        <item x="3"/>
        <item x="4"/>
        <item x="1"/>
        <item x="0"/>
        <item t="default"/>
      </items>
      <autoSortScope>
        <pivotArea dataOnly="0" outline="0" fieldPosition="0">
          <references count="1">
            <reference field="4294967294" count="1" selected="0">
              <x v="0"/>
            </reference>
          </references>
        </pivotArea>
      </autoSortScope>
    </pivotField>
    <pivotField axis="axisRow" showAll="0">
      <items count="4">
        <item x="2"/>
        <item x="1"/>
        <item x="0"/>
        <item t="default"/>
      </items>
    </pivotField>
    <pivotField showAll="0"/>
    <pivotField showAll="0"/>
  </pivotFields>
  <rowFields count="1">
    <field x="8"/>
  </rowFields>
  <rowItems count="4">
    <i>
      <x/>
    </i>
    <i>
      <x v="1"/>
    </i>
    <i>
      <x v="2"/>
    </i>
    <i t="grand">
      <x/>
    </i>
  </rowItems>
  <colItems count="1">
    <i/>
  </colItems>
  <dataFields count="1">
    <dataField name="Count of cprnr" fld="0" subtotal="count" baseField="0" baseItem="0"/>
  </dataFields>
  <chartFormats count="2">
    <chartFormat chart="0" format="0" series="1">
      <pivotArea type="data" outline="0" fieldPosition="0">
        <references count="1">
          <reference field="4294967294" count="1" selected="0">
            <x v="0"/>
          </reference>
        </references>
      </pivotArea>
    </chartFormat>
    <chartFormat chart="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7C64C56-0FD7-4539-81F5-DE8F6939B0C5}" name="PivotTable1" cacheId="5" applyNumberFormats="0" applyBorderFormats="0" applyFontFormats="0" applyPatternFormats="0" applyAlignmentFormats="0" applyWidthHeightFormats="1" dataCaption="Values" updatedVersion="8" minRefreshableVersion="3" itemPrintTitles="1" createdVersion="8" indent="0" outline="1" outlineData="1" multipleFieldFilters="0" chartFormat="1">
  <location ref="A3:B9" firstHeaderRow="1" firstDataRow="1" firstDataCol="1"/>
  <pivotFields count="11">
    <pivotField dataField="1" showAll="0"/>
    <pivotField showAll="0"/>
    <pivotField showAll="0"/>
    <pivotField showAll="0">
      <items count="2">
        <item x="0"/>
        <item t="default"/>
      </items>
    </pivotField>
    <pivotField numFmtId="14" showAll="0"/>
    <pivotField numFmtId="14" showAll="0"/>
    <pivotField showAll="0" sortType="descending">
      <items count="7">
        <item x="3"/>
        <item x="0"/>
        <item x="1"/>
        <item x="4"/>
        <item x="5"/>
        <item x="2"/>
        <item t="default"/>
      </items>
      <autoSortScope>
        <pivotArea dataOnly="0" outline="0" fieldPosition="0">
          <references count="1">
            <reference field="4294967294" count="1" selected="0">
              <x v="0"/>
            </reference>
          </references>
        </pivotArea>
      </autoSortScope>
    </pivotField>
    <pivotField axis="axisRow" showAll="0" sortType="descending">
      <items count="6">
        <item x="2"/>
        <item x="3"/>
        <item x="4"/>
        <item x="1"/>
        <item x="0"/>
        <item t="default"/>
      </items>
      <autoSortScope>
        <pivotArea dataOnly="0" outline="0" fieldPosition="0">
          <references count="1">
            <reference field="4294967294" count="1" selected="0">
              <x v="0"/>
            </reference>
          </references>
        </pivotArea>
      </autoSortScope>
    </pivotField>
    <pivotField showAll="0"/>
    <pivotField showAll="0"/>
    <pivotField showAll="0"/>
  </pivotFields>
  <rowFields count="1">
    <field x="7"/>
  </rowFields>
  <rowItems count="6">
    <i>
      <x v="4"/>
    </i>
    <i>
      <x v="3"/>
    </i>
    <i>
      <x/>
    </i>
    <i>
      <x v="1"/>
    </i>
    <i>
      <x v="2"/>
    </i>
    <i t="grand">
      <x/>
    </i>
  </rowItems>
  <colItems count="1">
    <i/>
  </colItems>
  <dataFields count="1">
    <dataField name="Count of cprnr" fld="0"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uddannelse" xr10:uid="{9A32921C-E926-4A51-8BF4-0E39FE95AFD5}" sourceName="uddannelse">
  <pivotTables>
    <pivotTable tabId="2" name="PivotTable1"/>
  </pivotTables>
  <data>
    <tabular pivotCacheId="134586728">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uddannelse" xr10:uid="{B02AC5E0-8FED-4B79-85D4-9C6F108D504E}" cache="Slicer_uddannelse" caption="uddannelse" rowHeight="23495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E9A01-45EB-4F8F-8BE6-9D33D1BEB124}">
  <dimension ref="A3:B18"/>
  <sheetViews>
    <sheetView tabSelected="1" workbookViewId="0">
      <selection activeCell="B15" sqref="B15"/>
    </sheetView>
  </sheetViews>
  <sheetFormatPr defaultRowHeight="14.4" x14ac:dyDescent="0.3"/>
  <cols>
    <col min="1" max="1" width="22" bestFit="1" customWidth="1"/>
    <col min="2" max="2" width="13.33203125" bestFit="1" customWidth="1"/>
  </cols>
  <sheetData>
    <row r="3" spans="1:2" x14ac:dyDescent="0.3">
      <c r="A3" s="2" t="s">
        <v>90</v>
      </c>
      <c r="B3" t="s">
        <v>92</v>
      </c>
    </row>
    <row r="4" spans="1:2" x14ac:dyDescent="0.3">
      <c r="A4" s="3" t="s">
        <v>86</v>
      </c>
      <c r="B4" s="4">
        <v>8</v>
      </c>
    </row>
    <row r="5" spans="1:2" x14ac:dyDescent="0.3">
      <c r="A5" s="3" t="s">
        <v>87</v>
      </c>
      <c r="B5" s="4">
        <v>7</v>
      </c>
    </row>
    <row r="6" spans="1:2" x14ac:dyDescent="0.3">
      <c r="A6" s="3" t="s">
        <v>85</v>
      </c>
      <c r="B6" s="4">
        <v>5</v>
      </c>
    </row>
    <row r="7" spans="1:2" x14ac:dyDescent="0.3">
      <c r="A7" s="3" t="s">
        <v>88</v>
      </c>
      <c r="B7" s="4">
        <v>4</v>
      </c>
    </row>
    <row r="8" spans="1:2" x14ac:dyDescent="0.3">
      <c r="A8" s="3" t="s">
        <v>89</v>
      </c>
      <c r="B8" s="4">
        <v>1</v>
      </c>
    </row>
    <row r="9" spans="1:2" x14ac:dyDescent="0.3">
      <c r="A9" s="3" t="s">
        <v>91</v>
      </c>
      <c r="B9" s="4">
        <v>25</v>
      </c>
    </row>
    <row r="14" spans="1:2" x14ac:dyDescent="0.3">
      <c r="A14" s="2" t="s">
        <v>90</v>
      </c>
      <c r="B14" t="s">
        <v>92</v>
      </c>
    </row>
    <row r="15" spans="1:2" x14ac:dyDescent="0.3">
      <c r="A15" s="3">
        <v>2</v>
      </c>
      <c r="B15" s="4">
        <v>2</v>
      </c>
    </row>
    <row r="16" spans="1:2" x14ac:dyDescent="0.3">
      <c r="A16" s="3">
        <v>5</v>
      </c>
      <c r="B16" s="4">
        <v>3</v>
      </c>
    </row>
    <row r="17" spans="1:2" x14ac:dyDescent="0.3">
      <c r="A17" s="3" t="s">
        <v>93</v>
      </c>
      <c r="B17" s="4">
        <v>20</v>
      </c>
    </row>
    <row r="18" spans="1:2" x14ac:dyDescent="0.3">
      <c r="A18" s="3" t="s">
        <v>91</v>
      </c>
      <c r="B18" s="4">
        <v>25</v>
      </c>
    </row>
  </sheetData>
  <pageMargins left="0.7" right="0.7" top="0.75" bottom="0.75" header="0.3" footer="0.3"/>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05103-E2AD-472B-AAE0-DF6E123A5EB1}">
  <dimension ref="A1:K26"/>
  <sheetViews>
    <sheetView workbookViewId="0">
      <selection activeCell="F2" sqref="F2"/>
    </sheetView>
  </sheetViews>
  <sheetFormatPr defaultRowHeight="14.4" x14ac:dyDescent="0.3"/>
  <cols>
    <col min="1" max="1" width="11.6640625" bestFit="1" customWidth="1"/>
    <col min="2" max="2" width="9.44140625" bestFit="1" customWidth="1"/>
    <col min="4" max="4" width="10.21875" bestFit="1" customWidth="1"/>
    <col min="5" max="5" width="10.33203125" bestFit="1" customWidth="1"/>
    <col min="6" max="6" width="11" bestFit="1" customWidth="1"/>
    <col min="7" max="7" width="12.5546875" bestFit="1" customWidth="1"/>
    <col min="8" max="8" width="22" bestFit="1" customWidth="1"/>
    <col min="9" max="9" width="14.21875" bestFit="1" customWidth="1"/>
    <col min="10" max="10" width="13.5546875" bestFit="1" customWidth="1"/>
    <col min="11" max="11" width="6" bestFit="1" customWidth="1"/>
  </cols>
  <sheetData>
    <row r="1" spans="1:11" x14ac:dyDescent="0.3">
      <c r="A1" t="s">
        <v>0</v>
      </c>
      <c r="B1" t="s">
        <v>1</v>
      </c>
      <c r="C1" t="s">
        <v>2</v>
      </c>
      <c r="D1" t="s">
        <v>3</v>
      </c>
      <c r="E1" t="s">
        <v>4</v>
      </c>
      <c r="F1" t="s">
        <v>5</v>
      </c>
      <c r="G1" t="s">
        <v>6</v>
      </c>
      <c r="H1" t="s">
        <v>7</v>
      </c>
      <c r="I1" t="s">
        <v>8</v>
      </c>
      <c r="J1" t="s">
        <v>9</v>
      </c>
      <c r="K1" t="s">
        <v>10</v>
      </c>
    </row>
    <row r="2" spans="1:11" x14ac:dyDescent="0.3">
      <c r="A2" t="s">
        <v>33</v>
      </c>
      <c r="B2" t="s">
        <v>79</v>
      </c>
      <c r="C2" t="s">
        <v>80</v>
      </c>
      <c r="D2">
        <v>338</v>
      </c>
      <c r="E2" s="1">
        <v>45136</v>
      </c>
      <c r="F2" s="1">
        <v>45164</v>
      </c>
      <c r="G2">
        <v>120</v>
      </c>
      <c r="H2" t="s">
        <v>86</v>
      </c>
      <c r="J2" s="1"/>
    </row>
    <row r="3" spans="1:11" x14ac:dyDescent="0.3">
      <c r="A3" t="s">
        <v>23</v>
      </c>
      <c r="B3" t="s">
        <v>60</v>
      </c>
      <c r="C3" t="s">
        <v>61</v>
      </c>
      <c r="D3">
        <v>338</v>
      </c>
      <c r="E3" s="1">
        <v>44981</v>
      </c>
      <c r="F3" s="1">
        <v>45136</v>
      </c>
      <c r="G3">
        <v>132</v>
      </c>
      <c r="H3" t="s">
        <v>87</v>
      </c>
      <c r="J3" s="1"/>
      <c r="K3">
        <v>0.745</v>
      </c>
    </row>
    <row r="4" spans="1:11" x14ac:dyDescent="0.3">
      <c r="A4" t="s">
        <v>16</v>
      </c>
      <c r="B4" t="s">
        <v>46</v>
      </c>
      <c r="C4" t="s">
        <v>47</v>
      </c>
      <c r="D4">
        <v>338</v>
      </c>
      <c r="E4" s="1">
        <v>44782</v>
      </c>
      <c r="F4" s="1">
        <v>45159</v>
      </c>
      <c r="G4">
        <v>145</v>
      </c>
      <c r="H4" t="s">
        <v>85</v>
      </c>
      <c r="J4" s="1"/>
      <c r="K4">
        <v>0.2</v>
      </c>
    </row>
    <row r="5" spans="1:11" x14ac:dyDescent="0.3">
      <c r="A5" t="s">
        <v>19</v>
      </c>
      <c r="B5" t="s">
        <v>52</v>
      </c>
      <c r="C5" t="s">
        <v>53</v>
      </c>
      <c r="D5">
        <v>338</v>
      </c>
      <c r="E5" s="1">
        <v>44927</v>
      </c>
      <c r="F5" s="1">
        <v>45052</v>
      </c>
      <c r="G5">
        <v>132</v>
      </c>
      <c r="H5" t="s">
        <v>87</v>
      </c>
      <c r="J5" s="1"/>
    </row>
    <row r="6" spans="1:11" x14ac:dyDescent="0.3">
      <c r="A6" t="s">
        <v>29</v>
      </c>
      <c r="B6" t="s">
        <v>71</v>
      </c>
      <c r="C6" t="s">
        <v>72</v>
      </c>
      <c r="D6">
        <v>338</v>
      </c>
      <c r="E6" s="1">
        <v>45136</v>
      </c>
      <c r="F6" s="1">
        <v>45151</v>
      </c>
      <c r="G6">
        <v>120</v>
      </c>
      <c r="H6" t="s">
        <v>86</v>
      </c>
      <c r="J6" s="1"/>
      <c r="K6">
        <v>0.4</v>
      </c>
    </row>
    <row r="7" spans="1:11" x14ac:dyDescent="0.3">
      <c r="A7" t="s">
        <v>30</v>
      </c>
      <c r="B7" t="s">
        <v>73</v>
      </c>
      <c r="C7" t="s">
        <v>74</v>
      </c>
      <c r="D7">
        <v>338</v>
      </c>
      <c r="E7" s="1">
        <v>45093</v>
      </c>
      <c r="F7" s="1">
        <v>45171</v>
      </c>
      <c r="G7">
        <v>132</v>
      </c>
      <c r="H7" t="s">
        <v>87</v>
      </c>
      <c r="J7" s="1"/>
      <c r="K7">
        <v>0.52500000000000002</v>
      </c>
    </row>
    <row r="8" spans="1:11" x14ac:dyDescent="0.3">
      <c r="A8" t="s">
        <v>12</v>
      </c>
      <c r="B8" t="s">
        <v>38</v>
      </c>
      <c r="C8" t="s">
        <v>39</v>
      </c>
      <c r="D8">
        <v>338</v>
      </c>
      <c r="E8" s="1">
        <v>44421</v>
      </c>
      <c r="F8" s="1">
        <v>45151</v>
      </c>
      <c r="G8">
        <v>120</v>
      </c>
      <c r="H8" t="s">
        <v>86</v>
      </c>
      <c r="J8" s="1"/>
      <c r="K8">
        <v>0.4</v>
      </c>
    </row>
    <row r="9" spans="1:11" x14ac:dyDescent="0.3">
      <c r="A9" t="s">
        <v>13</v>
      </c>
      <c r="B9" t="s">
        <v>40</v>
      </c>
      <c r="C9" t="s">
        <v>41</v>
      </c>
      <c r="D9">
        <v>338</v>
      </c>
      <c r="E9" s="1">
        <v>44771</v>
      </c>
      <c r="F9" s="1">
        <v>44993</v>
      </c>
      <c r="G9">
        <v>132</v>
      </c>
      <c r="H9" t="s">
        <v>87</v>
      </c>
      <c r="J9" s="1"/>
      <c r="K9">
        <v>0.52500000000000002</v>
      </c>
    </row>
    <row r="10" spans="1:11" x14ac:dyDescent="0.3">
      <c r="A10" t="s">
        <v>21</v>
      </c>
      <c r="B10" t="s">
        <v>56</v>
      </c>
      <c r="C10" t="s">
        <v>57</v>
      </c>
      <c r="D10">
        <v>338</v>
      </c>
      <c r="E10" s="1">
        <v>44927</v>
      </c>
      <c r="F10" s="1">
        <v>44940</v>
      </c>
      <c r="G10">
        <v>119</v>
      </c>
      <c r="H10" t="s">
        <v>85</v>
      </c>
      <c r="J10" s="1"/>
      <c r="K10">
        <v>2.81</v>
      </c>
    </row>
    <row r="11" spans="1:11" x14ac:dyDescent="0.3">
      <c r="A11" t="s">
        <v>17</v>
      </c>
      <c r="B11" t="s">
        <v>48</v>
      </c>
      <c r="C11" t="s">
        <v>49</v>
      </c>
      <c r="D11">
        <v>338</v>
      </c>
      <c r="E11" s="1">
        <v>44815</v>
      </c>
      <c r="F11" s="1">
        <v>45177</v>
      </c>
      <c r="G11">
        <v>119</v>
      </c>
      <c r="H11" t="s">
        <v>85</v>
      </c>
      <c r="I11">
        <v>5</v>
      </c>
      <c r="J11" s="1">
        <v>45124</v>
      </c>
      <c r="K11">
        <v>0.15</v>
      </c>
    </row>
    <row r="12" spans="1:11" x14ac:dyDescent="0.3">
      <c r="A12" t="s">
        <v>22</v>
      </c>
      <c r="B12" t="s">
        <v>58</v>
      </c>
      <c r="C12" t="s">
        <v>59</v>
      </c>
      <c r="D12">
        <v>338</v>
      </c>
      <c r="E12" s="1">
        <v>44974</v>
      </c>
      <c r="F12" s="1">
        <v>45152</v>
      </c>
      <c r="G12">
        <v>120</v>
      </c>
      <c r="H12" t="s">
        <v>86</v>
      </c>
      <c r="I12">
        <v>5</v>
      </c>
      <c r="J12" s="1">
        <v>45112</v>
      </c>
      <c r="K12">
        <v>2.5449999999999999</v>
      </c>
    </row>
    <row r="13" spans="1:11" x14ac:dyDescent="0.3">
      <c r="A13" t="s">
        <v>34</v>
      </c>
      <c r="B13" t="s">
        <v>81</v>
      </c>
      <c r="C13" t="s">
        <v>82</v>
      </c>
      <c r="D13">
        <v>338</v>
      </c>
      <c r="E13" s="1">
        <v>45136</v>
      </c>
      <c r="F13" s="1">
        <v>45170</v>
      </c>
      <c r="G13">
        <v>132</v>
      </c>
      <c r="H13" t="s">
        <v>87</v>
      </c>
      <c r="J13" s="1"/>
      <c r="K13">
        <v>0.125</v>
      </c>
    </row>
    <row r="14" spans="1:11" x14ac:dyDescent="0.3">
      <c r="A14" t="s">
        <v>25</v>
      </c>
      <c r="B14" t="s">
        <v>64</v>
      </c>
      <c r="C14" t="s">
        <v>65</v>
      </c>
      <c r="D14">
        <v>338</v>
      </c>
      <c r="E14" s="1">
        <v>45044</v>
      </c>
      <c r="F14" s="1">
        <v>45156</v>
      </c>
      <c r="G14">
        <v>119</v>
      </c>
      <c r="H14" t="s">
        <v>85</v>
      </c>
      <c r="J14" s="1"/>
      <c r="K14">
        <v>0.69499999999999995</v>
      </c>
    </row>
    <row r="15" spans="1:11" x14ac:dyDescent="0.3">
      <c r="A15" t="s">
        <v>27</v>
      </c>
      <c r="B15" t="s">
        <v>56</v>
      </c>
      <c r="C15" t="s">
        <v>68</v>
      </c>
      <c r="D15">
        <v>338</v>
      </c>
      <c r="E15" s="1">
        <v>45066</v>
      </c>
      <c r="F15" s="1">
        <v>45145</v>
      </c>
      <c r="G15">
        <v>132</v>
      </c>
      <c r="H15" t="s">
        <v>87</v>
      </c>
      <c r="I15">
        <v>2</v>
      </c>
      <c r="J15" s="1">
        <v>45169</v>
      </c>
      <c r="K15">
        <v>1.07</v>
      </c>
    </row>
    <row r="16" spans="1:11" x14ac:dyDescent="0.3">
      <c r="A16" t="s">
        <v>20</v>
      </c>
      <c r="B16" t="s">
        <v>54</v>
      </c>
      <c r="C16" t="s">
        <v>55</v>
      </c>
      <c r="D16">
        <v>338</v>
      </c>
      <c r="E16" s="1">
        <v>44927</v>
      </c>
      <c r="F16" s="1">
        <v>45091</v>
      </c>
      <c r="G16">
        <v>134</v>
      </c>
      <c r="H16" t="s">
        <v>88</v>
      </c>
      <c r="J16" s="1"/>
    </row>
    <row r="17" spans="1:11" x14ac:dyDescent="0.3">
      <c r="A17" t="s">
        <v>15</v>
      </c>
      <c r="B17" t="s">
        <v>44</v>
      </c>
      <c r="C17" t="s">
        <v>45</v>
      </c>
      <c r="D17">
        <v>338</v>
      </c>
      <c r="E17" s="1">
        <v>44771</v>
      </c>
      <c r="F17" s="1">
        <v>44982</v>
      </c>
      <c r="G17">
        <v>139</v>
      </c>
      <c r="H17" t="s">
        <v>89</v>
      </c>
      <c r="J17" s="1"/>
      <c r="K17">
        <v>0.27500000000000002</v>
      </c>
    </row>
    <row r="18" spans="1:11" x14ac:dyDescent="0.3">
      <c r="A18" t="s">
        <v>35</v>
      </c>
      <c r="B18" t="s">
        <v>83</v>
      </c>
      <c r="C18" t="s">
        <v>84</v>
      </c>
      <c r="D18">
        <v>338</v>
      </c>
      <c r="E18" s="1">
        <v>45136</v>
      </c>
      <c r="F18" s="1">
        <v>45171</v>
      </c>
      <c r="G18">
        <v>120</v>
      </c>
      <c r="H18" t="s">
        <v>86</v>
      </c>
      <c r="J18" s="1"/>
      <c r="K18">
        <v>2.5000000000000001E-2</v>
      </c>
    </row>
    <row r="19" spans="1:11" x14ac:dyDescent="0.3">
      <c r="A19" t="s">
        <v>14</v>
      </c>
      <c r="B19" t="s">
        <v>42</v>
      </c>
      <c r="C19" t="s">
        <v>43</v>
      </c>
      <c r="D19">
        <v>338</v>
      </c>
      <c r="E19" s="1">
        <v>44778</v>
      </c>
      <c r="F19" s="1">
        <v>45167</v>
      </c>
      <c r="G19">
        <v>134</v>
      </c>
      <c r="H19" t="s">
        <v>88</v>
      </c>
      <c r="J19" s="1"/>
      <c r="K19">
        <v>0.25</v>
      </c>
    </row>
    <row r="20" spans="1:11" x14ac:dyDescent="0.3">
      <c r="A20" t="s">
        <v>11</v>
      </c>
      <c r="B20" t="s">
        <v>36</v>
      </c>
      <c r="C20" t="s">
        <v>37</v>
      </c>
      <c r="D20">
        <v>338</v>
      </c>
      <c r="E20" s="1">
        <v>44316</v>
      </c>
      <c r="F20" s="1">
        <v>45149</v>
      </c>
      <c r="G20">
        <v>119</v>
      </c>
      <c r="H20" t="s">
        <v>85</v>
      </c>
      <c r="J20" s="1"/>
      <c r="K20">
        <v>0.52500000000000002</v>
      </c>
    </row>
    <row r="21" spans="1:11" x14ac:dyDescent="0.3">
      <c r="A21" t="s">
        <v>18</v>
      </c>
      <c r="B21" t="s">
        <v>50</v>
      </c>
      <c r="C21" t="s">
        <v>51</v>
      </c>
      <c r="D21">
        <v>338</v>
      </c>
      <c r="E21" s="1">
        <v>44890</v>
      </c>
      <c r="F21" s="1">
        <v>45167</v>
      </c>
      <c r="G21">
        <v>120</v>
      </c>
      <c r="H21" t="s">
        <v>86</v>
      </c>
      <c r="J21" s="1"/>
      <c r="K21">
        <v>0.05</v>
      </c>
    </row>
    <row r="22" spans="1:11" x14ac:dyDescent="0.3">
      <c r="A22" t="s">
        <v>28</v>
      </c>
      <c r="B22" t="s">
        <v>69</v>
      </c>
      <c r="C22" t="s">
        <v>70</v>
      </c>
      <c r="D22">
        <v>338</v>
      </c>
      <c r="E22" s="1">
        <v>45086</v>
      </c>
      <c r="F22" s="1">
        <v>45158</v>
      </c>
      <c r="G22">
        <v>134</v>
      </c>
      <c r="H22" t="s">
        <v>88</v>
      </c>
      <c r="I22">
        <v>2</v>
      </c>
      <c r="J22" s="1">
        <v>45159</v>
      </c>
      <c r="K22">
        <v>0.84499999999999997</v>
      </c>
    </row>
    <row r="23" spans="1:11" x14ac:dyDescent="0.3">
      <c r="A23" t="s">
        <v>24</v>
      </c>
      <c r="B23" t="s">
        <v>62</v>
      </c>
      <c r="C23" t="s">
        <v>63</v>
      </c>
      <c r="D23">
        <v>338</v>
      </c>
      <c r="E23" s="1">
        <v>44995</v>
      </c>
      <c r="F23" s="1">
        <v>45171</v>
      </c>
      <c r="G23">
        <v>134</v>
      </c>
      <c r="H23" t="s">
        <v>88</v>
      </c>
      <c r="I23">
        <v>5</v>
      </c>
      <c r="J23" s="1">
        <v>45189</v>
      </c>
      <c r="K23">
        <v>1.22</v>
      </c>
    </row>
    <row r="24" spans="1:11" x14ac:dyDescent="0.3">
      <c r="A24" t="s">
        <v>26</v>
      </c>
      <c r="B24" t="s">
        <v>66</v>
      </c>
      <c r="C24" t="s">
        <v>67</v>
      </c>
      <c r="D24">
        <v>338</v>
      </c>
      <c r="E24" s="1">
        <v>45058</v>
      </c>
      <c r="F24" s="1">
        <v>45161</v>
      </c>
      <c r="G24">
        <v>120</v>
      </c>
      <c r="H24" t="s">
        <v>86</v>
      </c>
      <c r="J24" s="1"/>
      <c r="K24">
        <v>1.1950000000000001</v>
      </c>
    </row>
    <row r="25" spans="1:11" x14ac:dyDescent="0.3">
      <c r="A25" t="s">
        <v>32</v>
      </c>
      <c r="B25" t="s">
        <v>77</v>
      </c>
      <c r="C25" t="s">
        <v>78</v>
      </c>
      <c r="D25">
        <v>338</v>
      </c>
      <c r="E25" s="1">
        <v>45136</v>
      </c>
      <c r="F25" s="1">
        <v>45146</v>
      </c>
      <c r="G25">
        <v>132</v>
      </c>
      <c r="H25" t="s">
        <v>87</v>
      </c>
      <c r="J25" s="1"/>
      <c r="K25">
        <v>0.52500000000000002</v>
      </c>
    </row>
    <row r="26" spans="1:11" x14ac:dyDescent="0.3">
      <c r="A26" t="s">
        <v>31</v>
      </c>
      <c r="B26" t="s">
        <v>75</v>
      </c>
      <c r="C26" t="s">
        <v>76</v>
      </c>
      <c r="D26">
        <v>338</v>
      </c>
      <c r="E26" s="1">
        <v>45136</v>
      </c>
      <c r="F26" s="1">
        <v>45161</v>
      </c>
      <c r="G26">
        <v>120</v>
      </c>
      <c r="H26" t="s">
        <v>86</v>
      </c>
      <c r="J26" s="1"/>
      <c r="K26">
        <v>0.05</v>
      </c>
    </row>
  </sheetData>
  <sortState xmlns:xlrd2="http://schemas.microsoft.com/office/spreadsheetml/2017/richdata2" ref="A2:K26">
    <sortCondition ref="A2:A2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Ark1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 Barkler</dc:creator>
  <cp:lastModifiedBy>Jes Barkler</cp:lastModifiedBy>
  <dcterms:created xsi:type="dcterms:W3CDTF">2023-09-27T06:38:23Z</dcterms:created>
  <dcterms:modified xsi:type="dcterms:W3CDTF">2023-10-05T11:40:49Z</dcterms:modified>
</cp:coreProperties>
</file>